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Lead\File Processing\2015 Data\"/>
    </mc:Choice>
  </mc:AlternateContent>
  <bookViews>
    <workbookView xWindow="0" yWindow="0" windowWidth="19200" windowHeight="10995"/>
  </bookViews>
  <sheets>
    <sheet name="NY County Summary" sheetId="1" r:id="rId1"/>
  </sheets>
  <definedNames>
    <definedName name="_xlnm.Print_Titles" localSheetId="0">'NY County Summary'!$A:$J,'NY County Summary'!$3:$4</definedName>
  </definedNames>
  <calcPr calcId="15251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<sst xmlns="http://schemas.openxmlformats.org/spreadsheetml/2006/main" count="142" uniqueCount="142">
  <si>
    <t>CBLS County-level Summary Data for NY, 2015</t>
  </si>
  <si>
    <t>County FIPS</t>
  </si>
  <si>
    <t>County Name</t>
  </si>
  <si>
    <t># of Children Tested</t>
  </si>
  <si>
    <t>Total # Children Tested 5-9 µg/dL</t>
  </si>
  <si>
    <t>Total #</t>
  </si>
  <si>
    <t>Total %</t>
  </si>
  <si>
    <t># of Addresses- Multiple Children w/ Confirmed EBLLs *</t>
  </si>
  <si>
    <t>Census 2000 Data</t>
  </si>
  <si>
    <t>Total Housing Units</t>
  </si>
  <si>
    <t>Pre-1950 Housing Units</t>
  </si>
  <si>
    <t>998</t>
  </si>
  <si>
    <t>Unknown County</t>
  </si>
  <si>
    <t>103</t>
  </si>
  <si>
    <t>001</t>
  </si>
  <si>
    <t>Albany County</t>
  </si>
  <si>
    <t>003</t>
  </si>
  <si>
    <t>Allegany County</t>
  </si>
  <si>
    <t>005</t>
  </si>
  <si>
    <t>Bronx County</t>
  </si>
  <si>
    <t>007</t>
  </si>
  <si>
    <t>Broome County</t>
  </si>
  <si>
    <t>009</t>
  </si>
  <si>
    <t>Cattaraugus Cou</t>
  </si>
  <si>
    <t>011</t>
  </si>
  <si>
    <t>Cayuga County</t>
  </si>
  <si>
    <t>013</t>
  </si>
  <si>
    <t>Chautauqua Coun</t>
  </si>
  <si>
    <t>015</t>
  </si>
  <si>
    <t>Chemung County</t>
  </si>
  <si>
    <t>017</t>
  </si>
  <si>
    <t>Chenango County</t>
  </si>
  <si>
    <t>019</t>
  </si>
  <si>
    <t>Clinton County</t>
  </si>
  <si>
    <t>021</t>
  </si>
  <si>
    <t>Columbia County</t>
  </si>
  <si>
    <t>023</t>
  </si>
  <si>
    <t>Cortland County</t>
  </si>
  <si>
    <t>025</t>
  </si>
  <si>
    <t>Delaware County</t>
  </si>
  <si>
    <t>027</t>
  </si>
  <si>
    <t>Dutchess County</t>
  </si>
  <si>
    <t>029</t>
  </si>
  <si>
    <t>Erie County</t>
  </si>
  <si>
    <t>031</t>
  </si>
  <si>
    <t>Essex County</t>
  </si>
  <si>
    <t>033</t>
  </si>
  <si>
    <t>Franklin County</t>
  </si>
  <si>
    <t>035</t>
  </si>
  <si>
    <t>Fulton County</t>
  </si>
  <si>
    <t>037</t>
  </si>
  <si>
    <t>Genesee County</t>
  </si>
  <si>
    <t>039</t>
  </si>
  <si>
    <t>Greene County</t>
  </si>
  <si>
    <t>041</t>
  </si>
  <si>
    <t>Hamilton County</t>
  </si>
  <si>
    <t>043</t>
  </si>
  <si>
    <t>Herkimer County</t>
  </si>
  <si>
    <t>045</t>
  </si>
  <si>
    <t>Jefferson Count</t>
  </si>
  <si>
    <t>047</t>
  </si>
  <si>
    <t>Kings County</t>
  </si>
  <si>
    <t>049</t>
  </si>
  <si>
    <t>Lewis County</t>
  </si>
  <si>
    <t>051</t>
  </si>
  <si>
    <t>Livingston Coun</t>
  </si>
  <si>
    <t>053</t>
  </si>
  <si>
    <t>Madison County</t>
  </si>
  <si>
    <t>055</t>
  </si>
  <si>
    <t>Monroe County</t>
  </si>
  <si>
    <t>057</t>
  </si>
  <si>
    <t>Montgomery Coun</t>
  </si>
  <si>
    <t>059</t>
  </si>
  <si>
    <t>Nassau County</t>
  </si>
  <si>
    <t>061</t>
  </si>
  <si>
    <t>New York County</t>
  </si>
  <si>
    <t>063</t>
  </si>
  <si>
    <t>Niagara County</t>
  </si>
  <si>
    <t>065</t>
  </si>
  <si>
    <t>Oneida County</t>
  </si>
  <si>
    <t>067</t>
  </si>
  <si>
    <t>Onondaga County</t>
  </si>
  <si>
    <t>069</t>
  </si>
  <si>
    <t>Ontario County</t>
  </si>
  <si>
    <t>071</t>
  </si>
  <si>
    <t>Orange County</t>
  </si>
  <si>
    <t>073</t>
  </si>
  <si>
    <t>Orleans County</t>
  </si>
  <si>
    <t>075</t>
  </si>
  <si>
    <t>Oswego County</t>
  </si>
  <si>
    <t>077</t>
  </si>
  <si>
    <t>Otsego County</t>
  </si>
  <si>
    <t>079</t>
  </si>
  <si>
    <t>Putnam County</t>
  </si>
  <si>
    <t>081</t>
  </si>
  <si>
    <t>Queens County</t>
  </si>
  <si>
    <t>083</t>
  </si>
  <si>
    <t>Rensselaer Coun</t>
  </si>
  <si>
    <t>085</t>
  </si>
  <si>
    <t>Richmond County</t>
  </si>
  <si>
    <t>087</t>
  </si>
  <si>
    <t>Rockland County</t>
  </si>
  <si>
    <t>089</t>
  </si>
  <si>
    <t>St. Lawrence Co</t>
  </si>
  <si>
    <t>091</t>
  </si>
  <si>
    <t>Saratoga County</t>
  </si>
  <si>
    <t>093</t>
  </si>
  <si>
    <t>Schenectady Cou</t>
  </si>
  <si>
    <t>095</t>
  </si>
  <si>
    <t>Schoharie Count</t>
  </si>
  <si>
    <t>097</t>
  </si>
  <si>
    <t>Schuyler County</t>
  </si>
  <si>
    <t>099</t>
  </si>
  <si>
    <t>Seneca County</t>
  </si>
  <si>
    <t>101</t>
  </si>
  <si>
    <t>Steuben County</t>
  </si>
  <si>
    <t>Suffolk County</t>
  </si>
  <si>
    <t>105</t>
  </si>
  <si>
    <t>Sullivan County</t>
  </si>
  <si>
    <t>107</t>
  </si>
  <si>
    <t>Tioga County</t>
  </si>
  <si>
    <t>109</t>
  </si>
  <si>
    <t>Tompkins County</t>
  </si>
  <si>
    <t>111</t>
  </si>
  <si>
    <t>Ulster County</t>
  </si>
  <si>
    <t>113</t>
  </si>
  <si>
    <t>Warren County</t>
  </si>
  <si>
    <t>115</t>
  </si>
  <si>
    <t>Washington Coun</t>
  </si>
  <si>
    <t>117</t>
  </si>
  <si>
    <t>Wayne County</t>
  </si>
  <si>
    <t>119</t>
  </si>
  <si>
    <t>Westchester Cou</t>
  </si>
  <si>
    <t>121</t>
  </si>
  <si>
    <t>Wyoming County</t>
  </si>
  <si>
    <t>123</t>
  </si>
  <si>
    <t>Yates County</t>
  </si>
  <si>
    <t>*# of Addresses where address state not in selected state: 3</t>
  </si>
  <si>
    <t># of Addresses where program state is not in selected state: 35</t>
  </si>
  <si>
    <t>* Based on most recent five years of data, 2011-2015</t>
  </si>
  <si>
    <t>Confirmed BLLs ≥10 µg/dL</t>
  </si>
  <si>
    <t>% of Children &lt; 6 Below 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</si>
</sst>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9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164" fontId="0" fillId="0" borderId="1" xfId="0" applyNumberFormat="1" applyBorder="1"/>
    <xf numFmtId="0" fontId="0" fillId="4" borderId="4" xfId="0" applyNumberFormat="1" applyFont="1" applyFill="1" applyBorder="1" applyAlignment="1">
      <alignment horizontal="center"/>
    </xf>
    <xf numFmtId="3" fontId="0" fillId="4" borderId="6" xfId="0" applyNumberFormat="1" applyFont="1" applyFill="1" applyBorder="1"/>
    <xf numFmtId="0" fontId="2" fillId="0" borderId="0" xfId="0" applyFont="1"/>
    <xf numFmtId="0" fontId="0" fillId="0" borderId="0" xfId="0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7" xfId="0" applyNumberFormat="1" applyFont="1" applyFill="1" applyBorder="1" applyAlignment="1">
      <alignment horizontal="center"/>
    </xf>
    <xf numFmtId="3" fontId="0" fillId="4" borderId="8" xfId="0" applyNumberFormat="1" applyFont="1" applyFill="1" applyBorder="1"/>
    <xf numFmtId="3" fontId="0" fillId="0" borderId="9" xfId="0" applyNumberFormat="1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pane xSplit="1" ySplit="4" topLeftCell="B23" activePane="bottomRight" state="frozen"/>
      <selection pane="topRight"/>
      <selection pane="bottomLeft"/>
      <selection pane="bottomRight" activeCell="A71" sqref="A71"/>
    </sheetView>
  </sheetViews>
  <sheetFormatPr defaultRowHeight="15" x14ac:dyDescent="0.25"/>
  <cols>
    <col min="1" max="1" width="7.42578125" customWidth="1"/>
    <col min="2" max="2" width="23.42578125" customWidth="1"/>
    <col min="3" max="4" width="10.140625" customWidth="1"/>
    <col min="5" max="6" width="7.85546875" customWidth="1"/>
    <col min="7" max="7" width="13.7109375" customWidth="1"/>
    <col min="8" max="10" width="10.7109375" customWidth="1"/>
  </cols>
  <sheetData>
    <row r="1" spans="1:10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7.5" customHeight="1" thickBot="1" x14ac:dyDescent="0.3"/>
    <row r="3" spans="1:10" ht="24.75" customHeight="1" x14ac:dyDescent="0.25">
      <c r="A3" s="8" t="s">
        <v>1</v>
      </c>
      <c r="B3" s="10" t="s">
        <v>2</v>
      </c>
      <c r="C3" s="12" t="s">
        <v>3</v>
      </c>
      <c r="D3" s="12" t="s">
        <v>4</v>
      </c>
      <c r="E3" s="12" t="s">
        <v>140</v>
      </c>
      <c r="F3" s="12"/>
      <c r="G3" s="10" t="s">
        <v>7</v>
      </c>
      <c r="H3" s="12" t="s">
        <v>8</v>
      </c>
      <c r="I3" s="12"/>
      <c r="J3" s="12"/>
    </row>
    <row r="4" spans="1:10" ht="36" x14ac:dyDescent="0.25">
      <c r="A4" s="9"/>
      <c r="B4" s="11"/>
      <c r="C4" s="13"/>
      <c r="D4" s="13"/>
      <c r="E4" s="1" t="s">
        <v>5</v>
      </c>
      <c r="F4" s="1" t="s">
        <v>6</v>
      </c>
      <c r="G4" s="11"/>
      <c r="H4" s="1" t="s">
        <v>9</v>
      </c>
      <c r="I4" s="1" t="s">
        <v>10</v>
      </c>
      <c r="J4" s="1" t="s">
        <v>141</v>
      </c>
    </row>
    <row r="5" spans="1:10" x14ac:dyDescent="0.25">
      <c r="A5" s="4" t="s">
        <v>11</v>
      </c>
      <c r="B5" s="5" t="s">
        <v>12</v>
      </c>
      <c r="C5" s="2">
        <v>22021</v>
      </c>
      <c r="D5" s="2">
        <v>1588</v>
      </c>
      <c r="E5" s="2">
        <v>590</v>
      </c>
      <c r="F5" s="3">
        <f>E5/C5</f>
        <v>2.6792607056900231E-2</v>
      </c>
      <c r="G5" s="5">
        <v>29</v>
      </c>
      <c r="H5" s="2"/>
      <c r="I5" s="2"/>
      <c r="J5" s="3"/>
    </row>
    <row r="6" spans="1:10" x14ac:dyDescent="0.25">
      <c r="A6" s="4" t="s">
        <v>14</v>
      </c>
      <c r="B6" s="5" t="s">
        <v>15</v>
      </c>
      <c r="C6" s="2">
        <v>3456</v>
      </c>
      <c r="D6" s="2">
        <v>220</v>
      </c>
      <c r="E6" s="2">
        <v>48</v>
      </c>
      <c r="F6" s="3">
        <v>1.4000000432133675E-2</v>
      </c>
      <c r="G6" s="5">
        <v>8</v>
      </c>
      <c r="H6" s="2">
        <v>129972</v>
      </c>
      <c r="I6" s="2">
        <v>53903</v>
      </c>
      <c r="J6" s="3">
        <v>0.15999999642372131</v>
      </c>
    </row>
    <row r="7" spans="1:10" x14ac:dyDescent="0.25">
      <c r="A7" s="4" t="s">
        <v>16</v>
      </c>
      <c r="B7" s="5" t="s">
        <v>17</v>
      </c>
      <c r="C7" s="2">
        <v>1367</v>
      </c>
      <c r="D7" s="2">
        <v>138</v>
      </c>
      <c r="E7" s="2">
        <v>34</v>
      </c>
      <c r="F7" s="3">
        <v>2.500000037252903E-2</v>
      </c>
      <c r="G7" s="5">
        <v>1</v>
      </c>
      <c r="H7" s="2">
        <v>24505</v>
      </c>
      <c r="I7" s="2">
        <v>10725</v>
      </c>
      <c r="J7" s="3">
        <v>0.23000000417232513</v>
      </c>
    </row>
    <row r="8" spans="1:10" x14ac:dyDescent="0.25">
      <c r="A8" s="4" t="s">
        <v>18</v>
      </c>
      <c r="B8" s="5" t="s">
        <v>19</v>
      </c>
      <c r="C8" s="2">
        <v>72230</v>
      </c>
      <c r="D8" s="2">
        <v>1298</v>
      </c>
      <c r="E8" s="2">
        <v>275</v>
      </c>
      <c r="F8" s="3">
        <v>4.0000001899898052E-3</v>
      </c>
      <c r="G8" s="5">
        <v>20</v>
      </c>
      <c r="H8" s="2">
        <v>490659</v>
      </c>
      <c r="I8" s="2">
        <v>214703</v>
      </c>
      <c r="J8" s="3">
        <v>0.40999999642372131</v>
      </c>
    </row>
    <row r="9" spans="1:10" x14ac:dyDescent="0.25">
      <c r="A9" s="4" t="s">
        <v>20</v>
      </c>
      <c r="B9" s="5" t="s">
        <v>21</v>
      </c>
      <c r="C9" s="2">
        <v>4384</v>
      </c>
      <c r="D9" s="2">
        <v>180</v>
      </c>
      <c r="E9" s="2">
        <v>43</v>
      </c>
      <c r="F9" s="3">
        <v>9.9999997764825821E-3</v>
      </c>
      <c r="G9" s="5">
        <v>4</v>
      </c>
      <c r="H9" s="2">
        <v>88817</v>
      </c>
      <c r="I9" s="2">
        <v>40117</v>
      </c>
      <c r="J9" s="3">
        <v>0.20000000298023224</v>
      </c>
    </row>
    <row r="10" spans="1:10" x14ac:dyDescent="0.25">
      <c r="A10" s="4" t="s">
        <v>22</v>
      </c>
      <c r="B10" s="5" t="s">
        <v>23</v>
      </c>
      <c r="C10" s="2">
        <v>2496</v>
      </c>
      <c r="D10" s="2">
        <v>137</v>
      </c>
      <c r="E10" s="2">
        <v>25</v>
      </c>
      <c r="F10" s="3">
        <v>9.9999997764825821E-3</v>
      </c>
      <c r="G10" s="5">
        <v>1</v>
      </c>
      <c r="H10" s="2">
        <v>39839</v>
      </c>
      <c r="I10" s="2">
        <v>18681</v>
      </c>
      <c r="J10" s="3">
        <v>0.23999999463558197</v>
      </c>
    </row>
    <row r="11" spans="1:10" x14ac:dyDescent="0.25">
      <c r="A11" s="4" t="s">
        <v>24</v>
      </c>
      <c r="B11" s="5" t="s">
        <v>25</v>
      </c>
      <c r="C11" s="2">
        <v>282</v>
      </c>
      <c r="D11" s="2">
        <v>9</v>
      </c>
      <c r="E11" s="2">
        <v>3</v>
      </c>
      <c r="F11" s="3">
        <v>1.0999999940395355E-2</v>
      </c>
      <c r="G11" s="5">
        <v>0</v>
      </c>
      <c r="H11" s="2">
        <v>35477</v>
      </c>
      <c r="I11" s="2">
        <v>17959</v>
      </c>
      <c r="J11" s="3">
        <v>0.18000000715255737</v>
      </c>
    </row>
    <row r="12" spans="1:10" x14ac:dyDescent="0.25">
      <c r="A12" s="4" t="s">
        <v>26</v>
      </c>
      <c r="B12" s="5" t="s">
        <v>27</v>
      </c>
      <c r="C12" s="2">
        <v>642</v>
      </c>
      <c r="D12" s="2">
        <v>25</v>
      </c>
      <c r="E12" s="2">
        <v>7</v>
      </c>
      <c r="F12" s="3">
        <v>1.0999999940395355E-2</v>
      </c>
      <c r="G12" s="5">
        <v>2</v>
      </c>
      <c r="H12" s="2">
        <v>64900</v>
      </c>
      <c r="I12" s="2">
        <v>36268</v>
      </c>
      <c r="J12" s="3">
        <v>0.25</v>
      </c>
    </row>
    <row r="13" spans="1:10" x14ac:dyDescent="0.25">
      <c r="A13" s="4" t="s">
        <v>28</v>
      </c>
      <c r="B13" s="5" t="s">
        <v>29</v>
      </c>
      <c r="C13" s="2">
        <v>358</v>
      </c>
      <c r="D13" s="2">
        <v>17</v>
      </c>
      <c r="E13" s="2">
        <v>3</v>
      </c>
      <c r="F13" s="3">
        <v>8.0000003799796104E-3</v>
      </c>
      <c r="G13" s="5">
        <v>0</v>
      </c>
      <c r="H13" s="2">
        <v>37745</v>
      </c>
      <c r="I13" s="2">
        <v>18499</v>
      </c>
      <c r="J13" s="3">
        <v>0.2199999988079071</v>
      </c>
    </row>
    <row r="14" spans="1:10" x14ac:dyDescent="0.25">
      <c r="A14" s="4" t="s">
        <v>30</v>
      </c>
      <c r="B14" s="5" t="s">
        <v>31</v>
      </c>
      <c r="C14" s="2">
        <v>218</v>
      </c>
      <c r="D14" s="2">
        <v>7</v>
      </c>
      <c r="E14" s="2">
        <v>0</v>
      </c>
      <c r="F14" s="3">
        <v>0</v>
      </c>
      <c r="G14" s="5">
        <v>1</v>
      </c>
      <c r="H14" s="2">
        <v>23890</v>
      </c>
      <c r="I14" s="2">
        <v>10064</v>
      </c>
      <c r="J14" s="3">
        <v>0.20000000298023224</v>
      </c>
    </row>
    <row r="15" spans="1:10" x14ac:dyDescent="0.25">
      <c r="A15" s="4" t="s">
        <v>32</v>
      </c>
      <c r="B15" s="5" t="s">
        <v>33</v>
      </c>
      <c r="C15" s="2">
        <v>295</v>
      </c>
      <c r="D15" s="2">
        <v>4</v>
      </c>
      <c r="E15" s="2">
        <v>1</v>
      </c>
      <c r="F15" s="3">
        <v>3.0000000260770321E-3</v>
      </c>
      <c r="G15" s="5">
        <v>0</v>
      </c>
      <c r="H15" s="2">
        <v>33091</v>
      </c>
      <c r="I15" s="2">
        <v>10666</v>
      </c>
      <c r="J15" s="3">
        <v>0.17000000178813934</v>
      </c>
    </row>
    <row r="16" spans="1:10" x14ac:dyDescent="0.25">
      <c r="A16" s="4" t="s">
        <v>34</v>
      </c>
      <c r="B16" s="5" t="s">
        <v>35</v>
      </c>
      <c r="C16" s="2">
        <v>233</v>
      </c>
      <c r="D16" s="2">
        <v>9</v>
      </c>
      <c r="E16" s="2">
        <v>2</v>
      </c>
      <c r="F16" s="3">
        <v>8.999999612569809E-3</v>
      </c>
      <c r="G16" s="5">
        <v>1</v>
      </c>
      <c r="H16" s="2">
        <v>30207</v>
      </c>
      <c r="I16" s="2">
        <v>12741</v>
      </c>
      <c r="J16" s="3">
        <v>0.15999999642372131</v>
      </c>
    </row>
    <row r="17" spans="1:10" x14ac:dyDescent="0.25">
      <c r="A17" s="4" t="s">
        <v>36</v>
      </c>
      <c r="B17" s="5" t="s">
        <v>37</v>
      </c>
      <c r="C17" s="2">
        <v>218</v>
      </c>
      <c r="D17" s="2">
        <v>5</v>
      </c>
      <c r="E17" s="2">
        <v>1</v>
      </c>
      <c r="F17" s="3">
        <v>4.999999888241291E-3</v>
      </c>
      <c r="G17" s="5">
        <v>0</v>
      </c>
      <c r="H17" s="2">
        <v>20116</v>
      </c>
      <c r="I17" s="2">
        <v>9643</v>
      </c>
      <c r="J17" s="3">
        <v>0.18999999761581421</v>
      </c>
    </row>
    <row r="18" spans="1:10" x14ac:dyDescent="0.25">
      <c r="A18" s="4" t="s">
        <v>38</v>
      </c>
      <c r="B18" s="5" t="s">
        <v>39</v>
      </c>
      <c r="C18" s="2">
        <v>147</v>
      </c>
      <c r="D18" s="2">
        <v>7</v>
      </c>
      <c r="E18" s="2">
        <v>1</v>
      </c>
      <c r="F18" s="3">
        <v>7.0000002160668373E-3</v>
      </c>
      <c r="G18" s="5">
        <v>0</v>
      </c>
      <c r="H18" s="2">
        <v>28952</v>
      </c>
      <c r="I18" s="2">
        <v>11331</v>
      </c>
      <c r="J18" s="3">
        <v>0.23000000417232513</v>
      </c>
    </row>
    <row r="19" spans="1:10" x14ac:dyDescent="0.25">
      <c r="A19" s="4" t="s">
        <v>40</v>
      </c>
      <c r="B19" s="5" t="s">
        <v>41</v>
      </c>
      <c r="C19" s="2">
        <v>1327</v>
      </c>
      <c r="D19" s="2">
        <v>16</v>
      </c>
      <c r="E19" s="2">
        <v>1</v>
      </c>
      <c r="F19" s="3">
        <v>1.0000000474974513E-3</v>
      </c>
      <c r="G19" s="5">
        <v>2</v>
      </c>
      <c r="H19" s="2">
        <v>106103</v>
      </c>
      <c r="I19" s="2">
        <v>29187</v>
      </c>
      <c r="J19" s="3">
        <v>9.0000003576278687E-2</v>
      </c>
    </row>
    <row r="20" spans="1:10" x14ac:dyDescent="0.25">
      <c r="A20" s="4" t="s">
        <v>42</v>
      </c>
      <c r="B20" s="5" t="s">
        <v>43</v>
      </c>
      <c r="C20" s="2">
        <v>5690</v>
      </c>
      <c r="D20" s="2">
        <v>336</v>
      </c>
      <c r="E20" s="2">
        <v>59</v>
      </c>
      <c r="F20" s="3">
        <v>9.9999997764825821E-3</v>
      </c>
      <c r="G20" s="5">
        <v>34</v>
      </c>
      <c r="H20" s="2">
        <v>415868</v>
      </c>
      <c r="I20" s="2">
        <v>185502</v>
      </c>
      <c r="J20" s="3">
        <v>0.20999999344348907</v>
      </c>
    </row>
    <row r="21" spans="1:10" x14ac:dyDescent="0.25">
      <c r="A21" s="4" t="s">
        <v>44</v>
      </c>
      <c r="B21" s="5" t="s">
        <v>45</v>
      </c>
      <c r="C21" s="2">
        <v>112</v>
      </c>
      <c r="D21" s="2">
        <v>7</v>
      </c>
      <c r="E21" s="2">
        <v>0</v>
      </c>
      <c r="F21" s="3">
        <v>0</v>
      </c>
      <c r="G21" s="5">
        <v>1</v>
      </c>
      <c r="H21" s="2">
        <v>23115</v>
      </c>
      <c r="I21" s="2">
        <v>10499</v>
      </c>
      <c r="J21" s="3">
        <v>0.15999999642372131</v>
      </c>
    </row>
    <row r="22" spans="1:10" x14ac:dyDescent="0.25">
      <c r="A22" s="4" t="s">
        <v>46</v>
      </c>
      <c r="B22" s="5" t="s">
        <v>47</v>
      </c>
      <c r="C22" s="2">
        <v>198</v>
      </c>
      <c r="D22" s="2">
        <v>5</v>
      </c>
      <c r="E22" s="2">
        <v>1</v>
      </c>
      <c r="F22" s="3">
        <v>4.999999888241291E-3</v>
      </c>
      <c r="G22" s="5">
        <v>1</v>
      </c>
      <c r="H22" s="2">
        <v>23936</v>
      </c>
      <c r="I22" s="2">
        <v>10816</v>
      </c>
      <c r="J22" s="3">
        <v>0.20999999344348907</v>
      </c>
    </row>
    <row r="23" spans="1:10" x14ac:dyDescent="0.25">
      <c r="A23" s="4" t="s">
        <v>48</v>
      </c>
      <c r="B23" s="5" t="s">
        <v>49</v>
      </c>
      <c r="C23" s="2">
        <v>275</v>
      </c>
      <c r="D23" s="2">
        <v>26</v>
      </c>
      <c r="E23" s="2">
        <v>1</v>
      </c>
      <c r="F23" s="3">
        <v>4.0000001899898052E-3</v>
      </c>
      <c r="G23" s="5">
        <v>1</v>
      </c>
      <c r="H23" s="2">
        <v>27787</v>
      </c>
      <c r="I23" s="2">
        <v>14357</v>
      </c>
      <c r="J23" s="3">
        <v>0.18999999761581421</v>
      </c>
    </row>
    <row r="24" spans="1:10" x14ac:dyDescent="0.25">
      <c r="A24" s="4" t="s">
        <v>50</v>
      </c>
      <c r="B24" s="5" t="s">
        <v>51</v>
      </c>
      <c r="C24" s="2">
        <v>279</v>
      </c>
      <c r="D24" s="2">
        <v>6</v>
      </c>
      <c r="E24" s="2">
        <v>0</v>
      </c>
      <c r="F24" s="3">
        <v>0</v>
      </c>
      <c r="G24" s="5">
        <v>1</v>
      </c>
      <c r="H24" s="2">
        <v>24190</v>
      </c>
      <c r="I24" s="2">
        <v>11908</v>
      </c>
      <c r="J24" s="3">
        <v>0.10999999940395355</v>
      </c>
    </row>
    <row r="25" spans="1:10" x14ac:dyDescent="0.25">
      <c r="A25" s="4" t="s">
        <v>52</v>
      </c>
      <c r="B25" s="5" t="s">
        <v>53</v>
      </c>
      <c r="C25" s="2">
        <v>197</v>
      </c>
      <c r="D25" s="2">
        <v>6</v>
      </c>
      <c r="E25" s="2">
        <v>1</v>
      </c>
      <c r="F25" s="3">
        <v>4.999999888241291E-3</v>
      </c>
      <c r="G25" s="5">
        <v>1</v>
      </c>
      <c r="H25" s="2">
        <v>26544</v>
      </c>
      <c r="I25" s="2">
        <v>9641</v>
      </c>
      <c r="J25" s="3">
        <v>0.17000000178813934</v>
      </c>
    </row>
    <row r="26" spans="1:10" x14ac:dyDescent="0.25">
      <c r="A26" s="4" t="s">
        <v>54</v>
      </c>
      <c r="B26" s="5" t="s">
        <v>55</v>
      </c>
      <c r="C26" s="2">
        <v>16</v>
      </c>
      <c r="D26" s="2">
        <v>1</v>
      </c>
      <c r="E26" s="2">
        <v>0</v>
      </c>
      <c r="F26" s="3">
        <v>0</v>
      </c>
      <c r="G26" s="5">
        <v>0</v>
      </c>
      <c r="H26" s="2">
        <v>7965</v>
      </c>
      <c r="I26" s="2">
        <v>2653</v>
      </c>
      <c r="J26" s="3">
        <v>0.15999999642372131</v>
      </c>
    </row>
    <row r="27" spans="1:10" x14ac:dyDescent="0.25">
      <c r="A27" s="4" t="s">
        <v>56</v>
      </c>
      <c r="B27" s="5" t="s">
        <v>57</v>
      </c>
      <c r="C27" s="2">
        <v>342</v>
      </c>
      <c r="D27" s="2">
        <v>8</v>
      </c>
      <c r="E27" s="2">
        <v>1</v>
      </c>
      <c r="F27" s="3">
        <v>3.0000000260770321E-3</v>
      </c>
      <c r="G27" s="5">
        <v>1</v>
      </c>
      <c r="H27" s="2">
        <v>32026</v>
      </c>
      <c r="I27" s="2">
        <v>15998</v>
      </c>
      <c r="J27" s="3">
        <v>0.18000000715255737</v>
      </c>
    </row>
    <row r="28" spans="1:10" x14ac:dyDescent="0.25">
      <c r="A28" s="4" t="s">
        <v>58</v>
      </c>
      <c r="B28" s="5" t="s">
        <v>59</v>
      </c>
      <c r="C28" s="2">
        <v>668</v>
      </c>
      <c r="D28" s="2">
        <v>18</v>
      </c>
      <c r="E28" s="2">
        <v>4</v>
      </c>
      <c r="F28" s="3">
        <v>6.0000000521540642E-3</v>
      </c>
      <c r="G28" s="5">
        <v>1</v>
      </c>
      <c r="H28" s="2">
        <v>54070</v>
      </c>
      <c r="I28" s="2">
        <v>22891</v>
      </c>
      <c r="J28" s="3">
        <v>0.18999999761581421</v>
      </c>
    </row>
    <row r="29" spans="1:10" x14ac:dyDescent="0.25">
      <c r="A29" s="4" t="s">
        <v>60</v>
      </c>
      <c r="B29" s="5" t="s">
        <v>61</v>
      </c>
      <c r="C29" s="2">
        <v>106837</v>
      </c>
      <c r="D29" s="2">
        <v>2130</v>
      </c>
      <c r="E29" s="2">
        <v>391</v>
      </c>
      <c r="F29" s="3">
        <v>4.0000001899898052E-3</v>
      </c>
      <c r="G29" s="5">
        <v>72</v>
      </c>
      <c r="H29" s="2">
        <v>930866</v>
      </c>
      <c r="I29" s="2">
        <v>544649</v>
      </c>
      <c r="J29" s="3">
        <v>0.34999999403953552</v>
      </c>
    </row>
    <row r="30" spans="1:10" x14ac:dyDescent="0.25">
      <c r="A30" s="4" t="s">
        <v>62</v>
      </c>
      <c r="B30" s="5" t="s">
        <v>63</v>
      </c>
      <c r="C30" s="2">
        <v>90</v>
      </c>
      <c r="D30" s="2">
        <v>2</v>
      </c>
      <c r="E30" s="2">
        <v>0</v>
      </c>
      <c r="F30" s="3">
        <v>0</v>
      </c>
      <c r="G30" s="5">
        <v>2</v>
      </c>
      <c r="H30" s="2">
        <v>15134</v>
      </c>
      <c r="I30" s="2">
        <v>6543</v>
      </c>
      <c r="J30" s="3">
        <v>0.20999999344348907</v>
      </c>
    </row>
    <row r="31" spans="1:10" x14ac:dyDescent="0.25">
      <c r="A31" s="4" t="s">
        <v>64</v>
      </c>
      <c r="B31" s="5" t="s">
        <v>65</v>
      </c>
      <c r="C31" s="2">
        <v>209</v>
      </c>
      <c r="D31" s="2">
        <v>7</v>
      </c>
      <c r="E31" s="2">
        <v>0</v>
      </c>
      <c r="F31" s="3">
        <v>0</v>
      </c>
      <c r="G31" s="5">
        <v>0</v>
      </c>
      <c r="H31" s="2">
        <v>24023</v>
      </c>
      <c r="I31" s="2">
        <v>10102</v>
      </c>
      <c r="J31" s="3">
        <v>0.15000000596046448</v>
      </c>
    </row>
    <row r="32" spans="1:10" x14ac:dyDescent="0.25">
      <c r="A32" s="4" t="s">
        <v>66</v>
      </c>
      <c r="B32" s="5" t="s">
        <v>67</v>
      </c>
      <c r="C32" s="2">
        <v>223</v>
      </c>
      <c r="D32" s="2">
        <v>7</v>
      </c>
      <c r="E32" s="2">
        <v>0</v>
      </c>
      <c r="F32" s="3">
        <v>0</v>
      </c>
      <c r="G32" s="5">
        <v>0</v>
      </c>
      <c r="H32" s="2">
        <v>28646</v>
      </c>
      <c r="I32" s="2">
        <v>12011</v>
      </c>
      <c r="J32" s="3">
        <v>0.15000000596046448</v>
      </c>
    </row>
    <row r="33" spans="1:10" x14ac:dyDescent="0.25">
      <c r="A33" s="4" t="s">
        <v>68</v>
      </c>
      <c r="B33" s="5" t="s">
        <v>69</v>
      </c>
      <c r="C33" s="2">
        <v>4002</v>
      </c>
      <c r="D33" s="2">
        <v>97</v>
      </c>
      <c r="E33" s="2">
        <v>5</v>
      </c>
      <c r="F33" s="3">
        <v>1.0000000474974513E-3</v>
      </c>
      <c r="G33" s="5">
        <v>12</v>
      </c>
      <c r="H33" s="2">
        <v>304388</v>
      </c>
      <c r="I33" s="2">
        <v>107475</v>
      </c>
      <c r="J33" s="3">
        <v>0.17000000178813934</v>
      </c>
    </row>
    <row r="34" spans="1:10" x14ac:dyDescent="0.25">
      <c r="A34" s="4" t="s">
        <v>70</v>
      </c>
      <c r="B34" s="5" t="s">
        <v>71</v>
      </c>
      <c r="C34" s="2">
        <v>299</v>
      </c>
      <c r="D34" s="2">
        <v>19</v>
      </c>
      <c r="E34" s="2">
        <v>1</v>
      </c>
      <c r="F34" s="3">
        <v>3.0000000260770321E-3</v>
      </c>
      <c r="G34" s="5">
        <v>1</v>
      </c>
      <c r="H34" s="2">
        <v>22522</v>
      </c>
      <c r="I34" s="2">
        <v>13905</v>
      </c>
      <c r="J34" s="3">
        <v>0.2199999988079071</v>
      </c>
    </row>
    <row r="35" spans="1:10" x14ac:dyDescent="0.25">
      <c r="A35" s="4" t="s">
        <v>72</v>
      </c>
      <c r="B35" s="5" t="s">
        <v>73</v>
      </c>
      <c r="C35" s="2">
        <v>7630</v>
      </c>
      <c r="D35" s="2">
        <v>48</v>
      </c>
      <c r="E35" s="2">
        <v>5</v>
      </c>
      <c r="F35" s="3">
        <v>1.0000000474974513E-3</v>
      </c>
      <c r="G35" s="5">
        <v>0</v>
      </c>
      <c r="H35" s="2">
        <v>458151</v>
      </c>
      <c r="I35" s="2">
        <v>173693</v>
      </c>
      <c r="J35" s="3">
        <v>5.000000074505806E-2</v>
      </c>
    </row>
    <row r="36" spans="1:10" x14ac:dyDescent="0.25">
      <c r="A36" s="4" t="s">
        <v>74</v>
      </c>
      <c r="B36" s="5" t="s">
        <v>75</v>
      </c>
      <c r="C36" s="2">
        <v>41795</v>
      </c>
      <c r="D36" s="2">
        <v>422</v>
      </c>
      <c r="E36" s="2">
        <v>60</v>
      </c>
      <c r="F36" s="3">
        <v>1.0000000474974513E-3</v>
      </c>
      <c r="G36" s="5">
        <v>13</v>
      </c>
      <c r="H36" s="2">
        <v>798144</v>
      </c>
      <c r="I36" s="2">
        <v>438824</v>
      </c>
      <c r="J36" s="3">
        <v>0.27000001072883606</v>
      </c>
    </row>
    <row r="37" spans="1:10" x14ac:dyDescent="0.25">
      <c r="A37" s="4" t="s">
        <v>76</v>
      </c>
      <c r="B37" s="5" t="s">
        <v>77</v>
      </c>
      <c r="C37" s="2">
        <v>989</v>
      </c>
      <c r="D37" s="2">
        <v>39</v>
      </c>
      <c r="E37" s="2">
        <v>6</v>
      </c>
      <c r="F37" s="3">
        <v>6.0000000521540642E-3</v>
      </c>
      <c r="G37" s="5">
        <v>7</v>
      </c>
      <c r="H37" s="2">
        <v>95715</v>
      </c>
      <c r="I37" s="2">
        <v>39923</v>
      </c>
      <c r="J37" s="3">
        <v>0.18999999761581421</v>
      </c>
    </row>
    <row r="38" spans="1:10" x14ac:dyDescent="0.25">
      <c r="A38" s="4" t="s">
        <v>78</v>
      </c>
      <c r="B38" s="5" t="s">
        <v>79</v>
      </c>
      <c r="C38" s="2">
        <v>1554</v>
      </c>
      <c r="D38" s="2">
        <v>129</v>
      </c>
      <c r="E38" s="2">
        <v>27</v>
      </c>
      <c r="F38" s="3">
        <v>1.7000000923871994E-2</v>
      </c>
      <c r="G38" s="5">
        <v>11</v>
      </c>
      <c r="H38" s="2">
        <v>102803</v>
      </c>
      <c r="I38" s="2">
        <v>48082</v>
      </c>
      <c r="J38" s="3">
        <v>0.23000000417232513</v>
      </c>
    </row>
    <row r="39" spans="1:10" x14ac:dyDescent="0.25">
      <c r="A39" s="4" t="s">
        <v>80</v>
      </c>
      <c r="B39" s="5" t="s">
        <v>81</v>
      </c>
      <c r="C39" s="2">
        <v>3513</v>
      </c>
      <c r="D39" s="2">
        <v>138</v>
      </c>
      <c r="E39" s="2">
        <v>20</v>
      </c>
      <c r="F39" s="3">
        <v>6.0000000521540642E-3</v>
      </c>
      <c r="G39" s="5">
        <v>11</v>
      </c>
      <c r="H39" s="2">
        <v>196633</v>
      </c>
      <c r="I39" s="2">
        <v>70520</v>
      </c>
      <c r="J39" s="3">
        <v>0.18999999761581421</v>
      </c>
    </row>
    <row r="40" spans="1:10" x14ac:dyDescent="0.25">
      <c r="A40" s="4" t="s">
        <v>82</v>
      </c>
      <c r="B40" s="5" t="s">
        <v>83</v>
      </c>
      <c r="C40" s="2">
        <v>414</v>
      </c>
      <c r="D40" s="2">
        <v>8</v>
      </c>
      <c r="E40" s="2">
        <v>0</v>
      </c>
      <c r="F40" s="3">
        <v>0</v>
      </c>
      <c r="G40" s="5">
        <v>1</v>
      </c>
      <c r="H40" s="2">
        <v>42647</v>
      </c>
      <c r="I40" s="2">
        <v>16477</v>
      </c>
      <c r="J40" s="3">
        <v>0.10999999940395355</v>
      </c>
    </row>
    <row r="41" spans="1:10" x14ac:dyDescent="0.25">
      <c r="A41" s="4" t="s">
        <v>84</v>
      </c>
      <c r="B41" s="5" t="s">
        <v>85</v>
      </c>
      <c r="C41" s="2">
        <v>2016</v>
      </c>
      <c r="D41" s="2">
        <v>56</v>
      </c>
      <c r="E41" s="2">
        <v>7</v>
      </c>
      <c r="F41" s="3">
        <v>3.0000000260770321E-3</v>
      </c>
      <c r="G41" s="5">
        <v>6</v>
      </c>
      <c r="H41" s="2">
        <v>122754</v>
      </c>
      <c r="I41" s="2">
        <v>37297</v>
      </c>
      <c r="J41" s="3">
        <v>0.18000000715255737</v>
      </c>
    </row>
    <row r="42" spans="1:10" x14ac:dyDescent="0.25">
      <c r="A42" s="4" t="s">
        <v>86</v>
      </c>
      <c r="B42" s="5" t="s">
        <v>87</v>
      </c>
      <c r="C42" s="2">
        <v>168</v>
      </c>
      <c r="D42" s="2">
        <v>7</v>
      </c>
      <c r="E42" s="2">
        <v>0</v>
      </c>
      <c r="F42" s="3">
        <v>0</v>
      </c>
      <c r="G42" s="5">
        <v>1</v>
      </c>
      <c r="H42" s="2">
        <v>17347</v>
      </c>
      <c r="I42" s="2">
        <v>8973</v>
      </c>
      <c r="J42" s="3">
        <v>0.17000000178813934</v>
      </c>
    </row>
    <row r="43" spans="1:10" x14ac:dyDescent="0.25">
      <c r="A43" s="4" t="s">
        <v>88</v>
      </c>
      <c r="B43" s="5" t="s">
        <v>89</v>
      </c>
      <c r="C43" s="2">
        <v>551</v>
      </c>
      <c r="D43" s="2">
        <v>15</v>
      </c>
      <c r="E43" s="2">
        <v>0</v>
      </c>
      <c r="F43" s="3">
        <v>0</v>
      </c>
      <c r="G43" s="5">
        <v>2</v>
      </c>
      <c r="H43" s="2">
        <v>52831</v>
      </c>
      <c r="I43" s="2">
        <v>19626</v>
      </c>
      <c r="J43" s="3">
        <v>0.2199999988079071</v>
      </c>
    </row>
    <row r="44" spans="1:10" x14ac:dyDescent="0.25">
      <c r="A44" s="4" t="s">
        <v>90</v>
      </c>
      <c r="B44" s="5" t="s">
        <v>91</v>
      </c>
      <c r="C44" s="2">
        <v>243</v>
      </c>
      <c r="D44" s="2">
        <v>3</v>
      </c>
      <c r="E44" s="2">
        <v>1</v>
      </c>
      <c r="F44" s="3">
        <v>4.0000001899898052E-3</v>
      </c>
      <c r="G44" s="5">
        <v>0</v>
      </c>
      <c r="H44" s="2">
        <v>28481</v>
      </c>
      <c r="I44" s="2">
        <v>14372</v>
      </c>
      <c r="J44" s="3">
        <v>0.20999999344348907</v>
      </c>
    </row>
    <row r="45" spans="1:10" x14ac:dyDescent="0.25">
      <c r="A45" s="4" t="s">
        <v>92</v>
      </c>
      <c r="B45" s="5" t="s">
        <v>93</v>
      </c>
      <c r="C45" s="2">
        <v>469</v>
      </c>
      <c r="D45" s="2">
        <v>1</v>
      </c>
      <c r="E45" s="2">
        <v>0</v>
      </c>
      <c r="F45" s="3">
        <v>0</v>
      </c>
      <c r="G45" s="5">
        <v>0</v>
      </c>
      <c r="H45" s="2">
        <v>35030</v>
      </c>
      <c r="I45" s="2">
        <v>8861</v>
      </c>
      <c r="J45" s="3">
        <v>3.9999999105930328E-2</v>
      </c>
    </row>
    <row r="46" spans="1:10" x14ac:dyDescent="0.25">
      <c r="A46" s="4" t="s">
        <v>94</v>
      </c>
      <c r="B46" s="5" t="s">
        <v>95</v>
      </c>
      <c r="C46" s="2">
        <v>89257</v>
      </c>
      <c r="D46" s="2">
        <v>1203</v>
      </c>
      <c r="E46" s="2">
        <v>245</v>
      </c>
      <c r="F46" s="3">
        <v>3.0000000260770321E-3</v>
      </c>
      <c r="G46" s="5">
        <v>34</v>
      </c>
      <c r="H46" s="2">
        <v>817250</v>
      </c>
      <c r="I46" s="2">
        <v>401821</v>
      </c>
      <c r="J46" s="3">
        <v>0.18000000715255737</v>
      </c>
    </row>
    <row r="47" spans="1:10" x14ac:dyDescent="0.25">
      <c r="A47" s="4" t="s">
        <v>96</v>
      </c>
      <c r="B47" s="5" t="s">
        <v>97</v>
      </c>
      <c r="C47" s="2">
        <v>793</v>
      </c>
      <c r="D47" s="2">
        <v>46</v>
      </c>
      <c r="E47" s="2">
        <v>4</v>
      </c>
      <c r="F47" s="3">
        <v>4.999999888241291E-3</v>
      </c>
      <c r="G47" s="5">
        <v>2</v>
      </c>
      <c r="H47" s="2">
        <v>66120</v>
      </c>
      <c r="I47" s="2">
        <v>31241</v>
      </c>
      <c r="J47" s="3">
        <v>0.15000000596046448</v>
      </c>
    </row>
    <row r="48" spans="1:10" x14ac:dyDescent="0.25">
      <c r="A48" s="4" t="s">
        <v>98</v>
      </c>
      <c r="B48" s="5" t="s">
        <v>99</v>
      </c>
      <c r="C48" s="2">
        <v>13714</v>
      </c>
      <c r="D48" s="2">
        <v>144</v>
      </c>
      <c r="E48" s="2">
        <v>29</v>
      </c>
      <c r="F48" s="3">
        <v>2.0000000949949026E-3</v>
      </c>
      <c r="G48" s="5">
        <v>4</v>
      </c>
      <c r="H48" s="2">
        <v>163993</v>
      </c>
      <c r="I48" s="2">
        <v>42101</v>
      </c>
      <c r="J48" s="3">
        <v>0.12999999523162842</v>
      </c>
    </row>
    <row r="49" spans="1:10" x14ac:dyDescent="0.25">
      <c r="A49" s="4" t="s">
        <v>100</v>
      </c>
      <c r="B49" s="5" t="s">
        <v>101</v>
      </c>
      <c r="C49" s="2">
        <v>2662</v>
      </c>
      <c r="D49" s="2">
        <v>31</v>
      </c>
      <c r="E49" s="2">
        <v>1</v>
      </c>
      <c r="F49" s="3">
        <v>0</v>
      </c>
      <c r="G49" s="5">
        <v>2</v>
      </c>
      <c r="H49" s="2">
        <v>94973</v>
      </c>
      <c r="I49" s="2">
        <v>17282</v>
      </c>
      <c r="J49" s="3">
        <v>0.17000000178813934</v>
      </c>
    </row>
    <row r="50" spans="1:10" x14ac:dyDescent="0.25">
      <c r="A50" s="4" t="s">
        <v>102</v>
      </c>
      <c r="B50" s="5" t="s">
        <v>103</v>
      </c>
      <c r="C50" s="2">
        <v>398</v>
      </c>
      <c r="D50" s="2">
        <v>16</v>
      </c>
      <c r="E50" s="2">
        <v>3</v>
      </c>
      <c r="F50" s="3">
        <v>8.0000003799796104E-3</v>
      </c>
      <c r="G50" s="5">
        <v>0</v>
      </c>
      <c r="H50" s="2">
        <v>49721</v>
      </c>
      <c r="I50" s="2">
        <v>21339</v>
      </c>
      <c r="J50" s="3">
        <v>0.23999999463558197</v>
      </c>
    </row>
    <row r="51" spans="1:10" x14ac:dyDescent="0.25">
      <c r="A51" s="4" t="s">
        <v>104</v>
      </c>
      <c r="B51" s="5" t="s">
        <v>105</v>
      </c>
      <c r="C51" s="2">
        <v>1027</v>
      </c>
      <c r="D51" s="2">
        <v>28</v>
      </c>
      <c r="E51" s="2">
        <v>1</v>
      </c>
      <c r="F51" s="3">
        <v>1.0000000474974513E-3</v>
      </c>
      <c r="G51" s="5">
        <v>0</v>
      </c>
      <c r="H51" s="2">
        <v>86701</v>
      </c>
      <c r="I51" s="2">
        <v>20636</v>
      </c>
      <c r="J51" s="3">
        <v>5.9999998658895493E-2</v>
      </c>
    </row>
    <row r="52" spans="1:10" x14ac:dyDescent="0.25">
      <c r="A52" s="4" t="s">
        <v>106</v>
      </c>
      <c r="B52" s="5" t="s">
        <v>107</v>
      </c>
      <c r="C52" s="2">
        <v>968</v>
      </c>
      <c r="D52" s="2">
        <v>50</v>
      </c>
      <c r="E52" s="2">
        <v>3</v>
      </c>
      <c r="F52" s="3">
        <v>3.0000000260770321E-3</v>
      </c>
      <c r="G52" s="5">
        <v>0</v>
      </c>
      <c r="H52" s="2">
        <v>65032</v>
      </c>
      <c r="I52" s="2">
        <v>34487</v>
      </c>
      <c r="J52" s="3">
        <v>0.18999999761581421</v>
      </c>
    </row>
    <row r="53" spans="1:10" x14ac:dyDescent="0.25">
      <c r="A53" s="4" t="s">
        <v>108</v>
      </c>
      <c r="B53" s="5" t="s">
        <v>109</v>
      </c>
      <c r="C53" s="2">
        <v>128</v>
      </c>
      <c r="D53" s="2">
        <v>2</v>
      </c>
      <c r="E53" s="2">
        <v>0</v>
      </c>
      <c r="F53" s="3">
        <v>0</v>
      </c>
      <c r="G53" s="5">
        <v>0</v>
      </c>
      <c r="H53" s="2">
        <v>15915</v>
      </c>
      <c r="I53" s="2">
        <v>6420</v>
      </c>
      <c r="J53" s="3">
        <v>0.15000000596046448</v>
      </c>
    </row>
    <row r="54" spans="1:10" x14ac:dyDescent="0.25">
      <c r="A54" s="4" t="s">
        <v>110</v>
      </c>
      <c r="B54" s="5" t="s">
        <v>111</v>
      </c>
      <c r="C54" s="2">
        <v>54</v>
      </c>
      <c r="D54" s="2">
        <v>4</v>
      </c>
      <c r="E54" s="2">
        <v>0</v>
      </c>
      <c r="F54" s="3">
        <v>0</v>
      </c>
      <c r="G54" s="5">
        <v>0</v>
      </c>
      <c r="H54" s="2">
        <v>9181</v>
      </c>
      <c r="I54" s="2">
        <v>3942</v>
      </c>
      <c r="J54" s="3">
        <v>0.20000000298023224</v>
      </c>
    </row>
    <row r="55" spans="1:10" x14ac:dyDescent="0.25">
      <c r="A55" s="4" t="s">
        <v>112</v>
      </c>
      <c r="B55" s="5" t="s">
        <v>113</v>
      </c>
      <c r="C55" s="2">
        <v>114</v>
      </c>
      <c r="D55" s="2">
        <v>3</v>
      </c>
      <c r="E55" s="2">
        <v>0</v>
      </c>
      <c r="F55" s="3">
        <v>0</v>
      </c>
      <c r="G55" s="5">
        <v>0</v>
      </c>
      <c r="H55" s="2">
        <v>14794</v>
      </c>
      <c r="I55" s="2">
        <v>6890</v>
      </c>
      <c r="J55" s="3">
        <v>0.18000000715255737</v>
      </c>
    </row>
    <row r="56" spans="1:10" x14ac:dyDescent="0.25">
      <c r="A56" s="4" t="s">
        <v>114</v>
      </c>
      <c r="B56" s="5" t="s">
        <v>115</v>
      </c>
      <c r="C56" s="2">
        <v>905</v>
      </c>
      <c r="D56" s="2">
        <v>50</v>
      </c>
      <c r="E56" s="2">
        <v>11</v>
      </c>
      <c r="F56" s="3">
        <v>1.2000000104308128E-2</v>
      </c>
      <c r="G56" s="5">
        <v>0</v>
      </c>
      <c r="H56" s="2">
        <v>46132</v>
      </c>
      <c r="I56" s="2">
        <v>20723</v>
      </c>
      <c r="J56" s="3">
        <v>0.2199999988079071</v>
      </c>
    </row>
    <row r="57" spans="1:10" x14ac:dyDescent="0.25">
      <c r="A57" s="4" t="s">
        <v>13</v>
      </c>
      <c r="B57" s="5" t="s">
        <v>116</v>
      </c>
      <c r="C57" s="2">
        <v>14657</v>
      </c>
      <c r="D57" s="2">
        <v>150</v>
      </c>
      <c r="E57" s="2">
        <v>19</v>
      </c>
      <c r="F57" s="3">
        <v>1.0000000474974513E-3</v>
      </c>
      <c r="G57" s="5">
        <v>4</v>
      </c>
      <c r="H57" s="2">
        <v>522323</v>
      </c>
      <c r="I57" s="2">
        <v>87634</v>
      </c>
      <c r="J57" s="3">
        <v>5.9999998658895493E-2</v>
      </c>
    </row>
    <row r="58" spans="1:10" x14ac:dyDescent="0.25">
      <c r="A58" s="4" t="s">
        <v>117</v>
      </c>
      <c r="B58" s="5" t="s">
        <v>118</v>
      </c>
      <c r="C58" s="2">
        <v>607</v>
      </c>
      <c r="D58" s="2">
        <v>21</v>
      </c>
      <c r="E58" s="2">
        <v>5</v>
      </c>
      <c r="F58" s="3">
        <v>8.0000003799796104E-3</v>
      </c>
      <c r="G58" s="5">
        <v>0</v>
      </c>
      <c r="H58" s="2">
        <v>44730</v>
      </c>
      <c r="I58" s="2">
        <v>14053</v>
      </c>
      <c r="J58" s="3">
        <v>0.23999999463558197</v>
      </c>
    </row>
    <row r="59" spans="1:10" x14ac:dyDescent="0.25">
      <c r="A59" s="4" t="s">
        <v>119</v>
      </c>
      <c r="B59" s="5" t="s">
        <v>120</v>
      </c>
      <c r="C59" s="2">
        <v>319</v>
      </c>
      <c r="D59" s="2">
        <v>18</v>
      </c>
      <c r="E59" s="2">
        <v>3</v>
      </c>
      <c r="F59" s="3">
        <v>8.999999612569809E-3</v>
      </c>
      <c r="G59" s="5">
        <v>1</v>
      </c>
      <c r="H59" s="2">
        <v>21410</v>
      </c>
      <c r="I59" s="2">
        <v>7616</v>
      </c>
      <c r="J59" s="3">
        <v>0.12999999523162842</v>
      </c>
    </row>
    <row r="60" spans="1:10" x14ac:dyDescent="0.25">
      <c r="A60" s="4" t="s">
        <v>121</v>
      </c>
      <c r="B60" s="5" t="s">
        <v>122</v>
      </c>
      <c r="C60" s="2">
        <v>321</v>
      </c>
      <c r="D60" s="2">
        <v>10</v>
      </c>
      <c r="E60" s="2">
        <v>3</v>
      </c>
      <c r="F60" s="3">
        <v>8.999999612569809E-3</v>
      </c>
      <c r="G60" s="5">
        <v>0</v>
      </c>
      <c r="H60" s="2">
        <v>38625</v>
      </c>
      <c r="I60" s="2">
        <v>13500</v>
      </c>
      <c r="J60" s="3">
        <v>0.15999999642372131</v>
      </c>
    </row>
    <row r="61" spans="1:10" x14ac:dyDescent="0.25">
      <c r="A61" s="4" t="s">
        <v>123</v>
      </c>
      <c r="B61" s="5" t="s">
        <v>124</v>
      </c>
      <c r="C61" s="2">
        <v>1391</v>
      </c>
      <c r="D61" s="2">
        <v>63</v>
      </c>
      <c r="E61" s="2">
        <v>9</v>
      </c>
      <c r="F61" s="3">
        <v>6.0000000521540642E-3</v>
      </c>
      <c r="G61" s="5">
        <v>0</v>
      </c>
      <c r="H61" s="2">
        <v>77656</v>
      </c>
      <c r="I61" s="2">
        <v>28240</v>
      </c>
      <c r="J61" s="3">
        <v>0.15999999642372131</v>
      </c>
    </row>
    <row r="62" spans="1:10" x14ac:dyDescent="0.25">
      <c r="A62" s="4" t="s">
        <v>125</v>
      </c>
      <c r="B62" s="5" t="s">
        <v>126</v>
      </c>
      <c r="C62" s="2">
        <v>658</v>
      </c>
      <c r="D62" s="2">
        <v>26</v>
      </c>
      <c r="E62" s="2">
        <v>1</v>
      </c>
      <c r="F62" s="3">
        <v>2.0000000949949026E-3</v>
      </c>
      <c r="G62" s="5">
        <v>1</v>
      </c>
      <c r="H62" s="2">
        <v>34852</v>
      </c>
      <c r="I62" s="2">
        <v>11061</v>
      </c>
      <c r="J62" s="3">
        <v>0.15999999642372131</v>
      </c>
    </row>
    <row r="63" spans="1:10" x14ac:dyDescent="0.25">
      <c r="A63" s="4" t="s">
        <v>127</v>
      </c>
      <c r="B63" s="5" t="s">
        <v>128</v>
      </c>
      <c r="C63" s="2">
        <v>569</v>
      </c>
      <c r="D63" s="2">
        <v>58</v>
      </c>
      <c r="E63" s="2">
        <v>10</v>
      </c>
      <c r="F63" s="3">
        <v>1.7999999225139618E-2</v>
      </c>
      <c r="G63" s="5">
        <v>0</v>
      </c>
      <c r="H63" s="2">
        <v>26794</v>
      </c>
      <c r="I63" s="2">
        <v>12698</v>
      </c>
      <c r="J63" s="3">
        <v>0.12999999523162842</v>
      </c>
    </row>
    <row r="64" spans="1:10" x14ac:dyDescent="0.25">
      <c r="A64" s="4" t="s">
        <v>129</v>
      </c>
      <c r="B64" s="5" t="s">
        <v>130</v>
      </c>
      <c r="C64" s="2">
        <v>858</v>
      </c>
      <c r="D64" s="2">
        <v>40</v>
      </c>
      <c r="E64" s="2">
        <v>8</v>
      </c>
      <c r="F64" s="3">
        <v>8.999999612569809E-3</v>
      </c>
      <c r="G64" s="5">
        <v>3</v>
      </c>
      <c r="H64" s="2">
        <v>38767</v>
      </c>
      <c r="I64" s="2">
        <v>16209</v>
      </c>
      <c r="J64" s="3">
        <v>0.14000000059604645</v>
      </c>
    </row>
    <row r="65" spans="1:10" x14ac:dyDescent="0.25">
      <c r="A65" s="4" t="s">
        <v>131</v>
      </c>
      <c r="B65" s="5" t="s">
        <v>132</v>
      </c>
      <c r="C65" s="2">
        <v>13780</v>
      </c>
      <c r="D65" s="2">
        <v>309</v>
      </c>
      <c r="E65" s="2">
        <v>51</v>
      </c>
      <c r="F65" s="3">
        <v>4.0000001899898052E-3</v>
      </c>
      <c r="G65" s="5">
        <v>7</v>
      </c>
      <c r="H65" s="2">
        <v>349445</v>
      </c>
      <c r="I65" s="2">
        <v>147384</v>
      </c>
      <c r="J65" s="3">
        <v>0.10999999940395355</v>
      </c>
    </row>
    <row r="66" spans="1:10" x14ac:dyDescent="0.25">
      <c r="A66" s="4" t="s">
        <v>133</v>
      </c>
      <c r="B66" s="5" t="s">
        <v>134</v>
      </c>
      <c r="C66" s="2">
        <v>375</v>
      </c>
      <c r="D66" s="2">
        <v>21</v>
      </c>
      <c r="E66" s="2">
        <v>6</v>
      </c>
      <c r="F66" s="3">
        <v>1.6000000759959221E-2</v>
      </c>
      <c r="G66" s="5">
        <v>0</v>
      </c>
      <c r="H66" s="2">
        <v>16940</v>
      </c>
      <c r="I66" s="2">
        <v>9003</v>
      </c>
      <c r="J66" s="3">
        <v>0.11999999731779099</v>
      </c>
    </row>
    <row r="67" spans="1:10" x14ac:dyDescent="0.25">
      <c r="A67" s="4" t="s">
        <v>135</v>
      </c>
      <c r="B67" s="5" t="s">
        <v>136</v>
      </c>
      <c r="C67" s="2">
        <v>210</v>
      </c>
      <c r="D67" s="2">
        <v>15</v>
      </c>
      <c r="E67" s="2">
        <v>3</v>
      </c>
      <c r="F67" s="3">
        <v>1.4000000432133675E-2</v>
      </c>
      <c r="G67" s="5">
        <v>0</v>
      </c>
      <c r="H67" s="2">
        <v>12064</v>
      </c>
      <c r="I67" s="2">
        <v>5405</v>
      </c>
      <c r="J67" s="3">
        <v>0.25</v>
      </c>
    </row>
    <row r="68" spans="1:10" ht="15.75" thickBot="1" x14ac:dyDescent="0.3">
      <c r="A68" s="14" t="s">
        <v>137</v>
      </c>
      <c r="B68" s="15" t="s">
        <v>138</v>
      </c>
      <c r="C68" s="16"/>
      <c r="D68" s="16"/>
      <c r="E68" s="16"/>
      <c r="F68" s="17"/>
      <c r="G68" s="15"/>
      <c r="H68" s="16"/>
      <c r="I68" s="16"/>
      <c r="J68" s="17"/>
    </row>
    <row r="69" spans="1:10" ht="7.5" customHeight="1" x14ac:dyDescent="0.25"/>
    <row r="70" spans="1:10" x14ac:dyDescent="0.25">
      <c r="A70" t="s">
        <v>139</v>
      </c>
    </row>
  </sheetData>
  <mergeCells count="8">
    <mergeCell ref="A1:J1"/>
    <mergeCell ref="A3:A4"/>
    <mergeCell ref="B3:B4"/>
    <mergeCell ref="C3:C4"/>
    <mergeCell ref="D3:D4"/>
    <mergeCell ref="E3:F3"/>
    <mergeCell ref="G3:G4"/>
    <mergeCell ref="H3:J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 County Summary</vt:lpstr>
      <vt:lpstr>'NY County Summary'!Print_Titles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Raymond, Jaime S. (CDC/ONDIEH/NCEH)</cp:lastModifiedBy>
  <dcterms:created xsi:type="dcterms:W3CDTF">2016-06-13T17:05:30Z</dcterms:created>
  <dcterms:modified xsi:type="dcterms:W3CDTF">2016-09-08T12:46:44Z</dcterms:modified>
</cp:coreProperties>
</file>